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Англ.яз\"/>
    </mc:Choice>
  </mc:AlternateContent>
  <xr:revisionPtr revIDLastSave="0" documentId="13_ncr:1_{40965CF8-34E9-4742-9923-E8675DC334CB}" xr6:coauthVersionLast="47" xr6:coauthVersionMax="47" xr10:uidLastSave="{00000000-0000-0000-0000-000000000000}"/>
  <bookViews>
    <workbookView xWindow="1005" yWindow="615" windowWidth="23355" windowHeight="116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4" i="1"/>
  <c r="E4" i="1" s="1"/>
  <c r="D3" i="1"/>
  <c r="E3" i="1" s="1"/>
  <c r="E2" i="1"/>
  <c r="D2" i="1"/>
</calcChain>
</file>

<file path=xl/sharedStrings.xml><?xml version="1.0" encoding="utf-8"?>
<sst xmlns="http://schemas.openxmlformats.org/spreadsheetml/2006/main" count="9" uniqueCount="9">
  <si>
    <t>№</t>
  </si>
  <si>
    <t>Expenses</t>
  </si>
  <si>
    <t>Construction and major repairs</t>
  </si>
  <si>
    <t>Banking equipment</t>
  </si>
  <si>
    <t>Development of material and technical base</t>
  </si>
  <si>
    <t>Operating expenses</t>
  </si>
  <si>
    <t xml:space="preserve">Performance </t>
  </si>
  <si>
    <t>Plan 2024 
(mln. soum)</t>
  </si>
  <si>
    <t>Fact as of 10/01/2024 
(million soums)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</si>
</sst>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/>
    <xf numFmtId="9" fontId="0" fillId="0" borderId="0" xfId="2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E9" sqref="E9"/>
    </sheetView>
  </sheetViews>
  <sheetFormatPr defaultRowHeight="15" x14ac:dyDescent="0.25"/>
  <cols>
    <col min="2" max="2" width="41" bestFit="1" customWidth="1"/>
    <col min="3" max="3" width="12.42578125" customWidth="1"/>
    <col min="4" max="4" width="19.5703125" bestFit="1" customWidth="1"/>
    <col min="5" max="5" width="12.85546875" bestFit="1" customWidth="1"/>
  </cols>
  <sheetData>
    <row r="1" spans="1:5" ht="30" x14ac:dyDescent="0.25">
      <c r="A1" s="1" t="s">
        <v>0</v>
      </c>
      <c r="B1" s="1" t="s">
        <v>1</v>
      </c>
      <c r="C1" s="2" t="s">
        <v>7</v>
      </c>
      <c r="D1" s="2" t="s">
        <v>8</v>
      </c>
      <c r="E1" s="1" t="s">
        <v>6</v>
      </c>
    </row>
    <row r="2" spans="1:5" x14ac:dyDescent="0.25">
      <c r="A2" s="1">
        <v>1</v>
      </c>
      <c r="B2" t="s">
        <v>2</v>
      </c>
      <c r="C2" s="3">
        <v>213761</v>
      </c>
      <c r="D2" s="3">
        <f>35.750283*1000</f>
        <v>35750.283000000003</v>
      </c>
      <c r="E2" s="4">
        <f>D2/C2</f>
        <v>0.16724417924691595</v>
      </c>
    </row>
    <row r="3" spans="1:5" x14ac:dyDescent="0.25">
      <c r="A3" s="1">
        <v>2</v>
      </c>
      <c r="B3" t="s">
        <v>3</v>
      </c>
      <c r="C3" s="3">
        <v>1143842</v>
      </c>
      <c r="D3" s="3">
        <f>297.35393025*1000</f>
        <v>297353.93025000003</v>
      </c>
      <c r="E3" s="4">
        <f t="shared" ref="E3:E5" si="0">D3/C3</f>
        <v>0.25996066786321892</v>
      </c>
    </row>
    <row r="4" spans="1:5" x14ac:dyDescent="0.25">
      <c r="A4" s="1">
        <v>3</v>
      </c>
      <c r="B4" t="s">
        <v>4</v>
      </c>
      <c r="C4" s="3">
        <v>79695</v>
      </c>
      <c r="D4" s="3">
        <f>56.50237*1000</f>
        <v>56502.37</v>
      </c>
      <c r="E4" s="4">
        <f t="shared" si="0"/>
        <v>0.70898262124349087</v>
      </c>
    </row>
    <row r="5" spans="1:5" x14ac:dyDescent="0.25">
      <c r="A5" s="1">
        <v>4</v>
      </c>
      <c r="B5" t="s">
        <v>5</v>
      </c>
      <c r="C5" s="3">
        <v>2490298.5102077946</v>
      </c>
      <c r="D5" s="3">
        <v>1495062.2187368001</v>
      </c>
      <c r="E5" s="4">
        <f t="shared" si="0"/>
        <v>0.60035462118637728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2024-10-15T10:10:48Z</dcterms:modified>
</cp:coreProperties>
</file>