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Рус.яз\"/>
    </mc:Choice>
  </mc:AlternateContent>
  <xr:revisionPtr revIDLastSave="0" documentId="13_ncr:1_{FD4F7C5A-2F07-4F2F-9161-8901A78FE8AE}" xr6:coauthVersionLast="47" xr6:coauthVersionMax="47" xr10:uidLastSave="{00000000-0000-0000-0000-000000000000}"/>
  <bookViews>
    <workbookView xWindow="3675" yWindow="1965" windowWidth="23670" windowHeight="139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3" i="1"/>
  <c r="G2" i="1"/>
  <c r="E5" i="1"/>
</calcChain>
</file>

<file path=xl/sharedStrings.xml><?xml version="1.0" encoding="utf-8"?>
<sst xmlns="http://schemas.openxmlformats.org/spreadsheetml/2006/main" count="28" uniqueCount="16">
  <si>
    <t>№</t>
  </si>
  <si>
    <t>Ф.И.О</t>
  </si>
  <si>
    <t>Мирсоатов А.К.</t>
  </si>
  <si>
    <t>Усманбеков С.А.</t>
  </si>
  <si>
    <t>ПЕРИОД</t>
  </si>
  <si>
    <t>Отправлен в государство</t>
  </si>
  <si>
    <t>Ежедневные расходы</t>
  </si>
  <si>
    <t xml:space="preserve">Расходы на гостиницу </t>
  </si>
  <si>
    <t>Транспортные расходы</t>
  </si>
  <si>
    <t>Ходжаев А.Ш.</t>
  </si>
  <si>
    <t>Рихсиев Б.Т.</t>
  </si>
  <si>
    <t>Курамбавев А.К</t>
  </si>
  <si>
    <t>Жалилов Б.А.</t>
  </si>
  <si>
    <t>Мирдовидов Б.К.</t>
  </si>
  <si>
    <t>01.01.24-01.08.24</t>
  </si>
  <si>
    <t>Внутри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</si>
</sst>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2" applyFont="1"/>
    <xf numFmtId="43" fontId="1" fillId="0" borderId="0" xfId="2" applyFont="1" applyBorder="1" applyAlignment="1">
      <alignment horizontal="right" vertical="center"/>
    </xf>
    <xf numFmtId="43" fontId="1" fillId="0" borderId="0" xfId="2" applyFont="1"/>
  </cellXfs>
  <cellStyles count="3">
    <cellStyle name="Обычный" xfId="0" builtinId="0"/>
    <cellStyle name="Финансовый" xfId="2" builtinId="3"/>
    <cellStyle name="Финансовый 2" xfId="1" xr:uid="{930A608C-7CA5-4DF6-A653-4B5620ED9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G2" sqref="G2:G8"/>
    </sheetView>
  </sheetViews>
  <sheetFormatPr defaultRowHeight="15" x14ac:dyDescent="0.25"/>
  <cols>
    <col min="5" max="5" width="19.42578125" customWidth="1"/>
    <col min="6" max="6" width="21.140625" customWidth="1"/>
    <col min="7" max="7" width="22.140625" customWidth="1"/>
  </cols>
  <sheetData>
    <row r="1" spans="1:7" x14ac:dyDescent="0.25">
      <c r="A1" t="s">
        <v>0</v>
      </c>
      <c r="B1" t="s">
        <v>1</v>
      </c>
      <c r="C1" t="s">
        <v>4</v>
      </c>
      <c r="D1" t="s">
        <v>5</v>
      </c>
      <c r="E1" t="s">
        <v>6</v>
      </c>
      <c r="F1" t="s">
        <v>7</v>
      </c>
      <c r="G1" t="s">
        <v>8</v>
      </c>
    </row>
    <row r="2" spans="1:7" x14ac:dyDescent="0.25">
      <c r="A2">
        <v>1</v>
      </c>
      <c r="B2" t="s">
        <v>2</v>
      </c>
      <c r="C2" t="s">
        <v>14</v>
      </c>
      <c r="D2" t="s">
        <v>15</v>
      </c>
      <c r="E2" s="1">
        <v>0</v>
      </c>
      <c r="F2" s="1">
        <v>8362720</v>
      </c>
      <c r="G2" s="1">
        <f>15493002+6224356</f>
        <v>21717358</v>
      </c>
    </row>
    <row r="3" spans="1:7" x14ac:dyDescent="0.25">
      <c r="A3">
        <v>2</v>
      </c>
      <c r="B3" t="s">
        <v>3</v>
      </c>
      <c r="C3" t="s">
        <v>14</v>
      </c>
      <c r="D3" t="s">
        <v>15</v>
      </c>
      <c r="E3" s="1">
        <v>0</v>
      </c>
      <c r="F3" s="1">
        <v>850000</v>
      </c>
      <c r="G3" s="1">
        <f>8453786+804306</f>
        <v>9258092</v>
      </c>
    </row>
    <row r="4" spans="1:7" x14ac:dyDescent="0.25">
      <c r="A4">
        <v>3</v>
      </c>
      <c r="B4" t="s">
        <v>10</v>
      </c>
      <c r="C4" t="s">
        <v>14</v>
      </c>
      <c r="D4" t="s">
        <v>15</v>
      </c>
      <c r="E4" s="1">
        <v>68000</v>
      </c>
      <c r="F4" s="1">
        <v>680000</v>
      </c>
      <c r="G4" s="1">
        <v>2704593</v>
      </c>
    </row>
    <row r="5" spans="1:7" x14ac:dyDescent="0.25">
      <c r="A5">
        <v>4</v>
      </c>
      <c r="B5" t="s">
        <v>11</v>
      </c>
      <c r="C5" t="s">
        <v>14</v>
      </c>
      <c r="D5" t="s">
        <v>15</v>
      </c>
      <c r="E5" s="1">
        <f>918000</f>
        <v>918000</v>
      </c>
      <c r="F5" s="1">
        <v>13952960</v>
      </c>
      <c r="G5" s="1">
        <f>8453786+21254455</f>
        <v>29708241</v>
      </c>
    </row>
    <row r="6" spans="1:7" x14ac:dyDescent="0.25">
      <c r="A6">
        <v>5</v>
      </c>
      <c r="B6" t="s">
        <v>9</v>
      </c>
      <c r="C6" t="s">
        <v>14</v>
      </c>
      <c r="D6" t="s">
        <v>15</v>
      </c>
      <c r="E6" s="1">
        <v>680000</v>
      </c>
      <c r="F6" s="1">
        <v>9190000</v>
      </c>
      <c r="G6" s="1">
        <f>5854086+314000</f>
        <v>6168086</v>
      </c>
    </row>
    <row r="7" spans="1:7" x14ac:dyDescent="0.25">
      <c r="A7">
        <v>6</v>
      </c>
      <c r="B7" t="s">
        <v>12</v>
      </c>
      <c r="C7" t="s">
        <v>14</v>
      </c>
      <c r="D7" t="s">
        <v>15</v>
      </c>
      <c r="E7" s="1">
        <v>1904000</v>
      </c>
      <c r="F7" s="1">
        <v>22240064</v>
      </c>
      <c r="G7" s="1">
        <f>4503260+11235416</f>
        <v>15738676</v>
      </c>
    </row>
    <row r="8" spans="1:7" x14ac:dyDescent="0.25">
      <c r="A8">
        <v>7</v>
      </c>
      <c r="B8" t="s">
        <v>13</v>
      </c>
      <c r="C8" t="s">
        <v>14</v>
      </c>
      <c r="D8" t="s">
        <v>15</v>
      </c>
      <c r="E8" s="1">
        <v>374000</v>
      </c>
      <c r="F8" s="1">
        <v>3220000</v>
      </c>
      <c r="G8" s="1">
        <f>1594044+1743616</f>
        <v>3337660</v>
      </c>
    </row>
    <row r="9" spans="1:7" x14ac:dyDescent="0.25">
      <c r="E9" s="1"/>
      <c r="F9" s="1"/>
      <c r="G9" s="1"/>
    </row>
    <row r="10" spans="1:7" x14ac:dyDescent="0.25">
      <c r="E10" s="1"/>
      <c r="F10" s="1"/>
      <c r="G10" s="1"/>
    </row>
    <row r="11" spans="1:7" x14ac:dyDescent="0.25">
      <c r="E11" s="1"/>
      <c r="F11" s="1"/>
      <c r="G11" s="1"/>
    </row>
    <row r="12" spans="1:7" x14ac:dyDescent="0.25">
      <c r="E12" s="1"/>
      <c r="F12" s="1"/>
      <c r="G12" s="1"/>
    </row>
    <row r="13" spans="1:7" ht="15.75" x14ac:dyDescent="0.25">
      <c r="E13" s="2"/>
      <c r="F13" s="3"/>
      <c r="G13" s="3"/>
    </row>
    <row r="14" spans="1:7" x14ac:dyDescent="0.25">
      <c r="E14" s="1"/>
      <c r="F14" s="1"/>
      <c r="G14" s="1"/>
    </row>
    <row r="15" spans="1:7" x14ac:dyDescent="0.25">
      <c r="E15" s="1"/>
      <c r="F15" s="1"/>
      <c r="G15" s="1"/>
    </row>
    <row r="16" spans="1:7" x14ac:dyDescent="0.25">
      <c r="E16" s="1"/>
      <c r="F16" s="1"/>
      <c r="G16" s="1"/>
    </row>
    <row r="17" spans="5:7" x14ac:dyDescent="0.25">
      <c r="E17" s="1"/>
      <c r="F17" s="1"/>
      <c r="G17" s="1"/>
    </row>
    <row r="18" spans="5:7" x14ac:dyDescent="0.25">
      <c r="E18" s="1"/>
      <c r="F18" s="1"/>
      <c r="G18" s="1"/>
    </row>
    <row r="19" spans="5:7" x14ac:dyDescent="0.25">
      <c r="E19" s="1"/>
      <c r="F19" s="1"/>
      <c r="G19" s="1"/>
    </row>
    <row r="20" spans="5:7" x14ac:dyDescent="0.25">
      <c r="E20" s="1"/>
      <c r="F20" s="1"/>
      <c r="G20" s="1"/>
    </row>
    <row r="21" spans="5:7" x14ac:dyDescent="0.25">
      <c r="E21" s="1"/>
      <c r="F21" s="1"/>
      <c r="G21" s="1"/>
    </row>
    <row r="22" spans="5:7" x14ac:dyDescent="0.25">
      <c r="E22" s="1"/>
      <c r="F22" s="1"/>
      <c r="G22" s="1"/>
    </row>
    <row r="23" spans="5:7" x14ac:dyDescent="0.25">
      <c r="E23" s="1"/>
      <c r="F23" s="1"/>
      <c r="G23" s="1"/>
    </row>
    <row r="24" spans="5:7" x14ac:dyDescent="0.25">
      <c r="E24" s="1"/>
      <c r="F24" s="1"/>
      <c r="G24" s="1"/>
    </row>
    <row r="25" spans="5:7" x14ac:dyDescent="0.25">
      <c r="E25" s="1"/>
      <c r="F25" s="1"/>
      <c r="G25" s="1"/>
    </row>
    <row r="26" spans="5:7" x14ac:dyDescent="0.25">
      <c r="E26" s="1"/>
      <c r="F26" s="1"/>
      <c r="G26" s="1"/>
    </row>
    <row r="27" spans="5:7" x14ac:dyDescent="0.25">
      <c r="E27" s="1"/>
      <c r="F27" s="1"/>
      <c r="G27" s="1"/>
    </row>
    <row r="28" spans="5:7" x14ac:dyDescent="0.25">
      <c r="E28" s="1"/>
      <c r="F28" s="1"/>
      <c r="G28" s="1"/>
    </row>
    <row r="29" spans="5:7" x14ac:dyDescent="0.25">
      <c r="E29" s="1"/>
      <c r="F29" s="1"/>
      <c r="G2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2024-08-13T03:57:40Z</dcterms:modified>
</cp:coreProperties>
</file>