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Англ.яз\"/>
    </mc:Choice>
  </mc:AlternateContent>
  <xr:revisionPtr revIDLastSave="0" documentId="13_ncr:1_{725BD984-6C08-4028-AA61-055CCB49F7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D9" i="1"/>
  <c r="C9" i="1"/>
  <c r="A9" i="1"/>
</calcChain>
</file>

<file path=xl/sharedStrings.xml><?xml version="1.0" encoding="utf-8"?>
<sst xmlns="http://schemas.openxmlformats.org/spreadsheetml/2006/main" count="4" uniqueCount="4">
  <si>
    <t>№</t>
  </si>
  <si>
    <t>Year</t>
  </si>
  <si>
    <t>Total amount of served import contracts (thousand US dollars)</t>
  </si>
  <si>
    <t>Total amount of export contracts served (thousand US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</si>
</sst>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A2" sqref="A2:D10"/>
    </sheetView>
  </sheetViews>
  <sheetFormatPr defaultRowHeight="15" x14ac:dyDescent="0.25"/>
  <cols>
    <col min="3" max="3" width="15.7109375" customWidth="1"/>
    <col min="4" max="4" width="16.42578125" customWidth="1"/>
  </cols>
  <sheetData>
    <row r="1" spans="1:4" x14ac:dyDescent="0.25">
      <c r="A1" t="s">
        <v>0</v>
      </c>
      <c r="B1" t="s">
        <v>1</v>
      </c>
      <c r="C1" t="s">
        <v>3</v>
      </c>
      <c r="D1" t="s">
        <v>2</v>
      </c>
    </row>
    <row r="2" spans="1:4" x14ac:dyDescent="0.25">
      <c r="A2">
        <v>1</v>
      </c>
      <c r="B2">
        <v>2016</v>
      </c>
      <c r="C2" s="1">
        <v>8243135.8820000002</v>
      </c>
      <c r="D2" s="1">
        <v>5613413.3159999996</v>
      </c>
    </row>
    <row r="3" spans="1:4" x14ac:dyDescent="0.25">
      <c r="A3">
        <v>2</v>
      </c>
      <c r="B3">
        <v>2017</v>
      </c>
      <c r="C3" s="1">
        <v>17437871.890000001</v>
      </c>
      <c r="D3" s="1">
        <v>9973302.8839999996</v>
      </c>
    </row>
    <row r="4" spans="1:4" x14ac:dyDescent="0.25">
      <c r="A4">
        <v>3</v>
      </c>
      <c r="B4">
        <v>2018</v>
      </c>
      <c r="C4" s="1">
        <v>17753733.16</v>
      </c>
      <c r="D4" s="1">
        <v>8337378.6490000002</v>
      </c>
    </row>
    <row r="5" spans="1:4" x14ac:dyDescent="0.25">
      <c r="A5">
        <v>4</v>
      </c>
      <c r="B5">
        <v>2019</v>
      </c>
      <c r="C5" s="1">
        <v>15160358.970000001</v>
      </c>
      <c r="D5" s="1">
        <v>7131348.0259999996</v>
      </c>
    </row>
    <row r="6" spans="1:4" x14ac:dyDescent="0.25">
      <c r="A6">
        <v>5</v>
      </c>
      <c r="B6">
        <v>2020</v>
      </c>
      <c r="C6" s="1">
        <v>16977153.77</v>
      </c>
      <c r="D6" s="1">
        <v>8792166.932</v>
      </c>
    </row>
    <row r="7" spans="1:4" x14ac:dyDescent="0.25">
      <c r="A7">
        <v>6</v>
      </c>
      <c r="B7">
        <v>2021</v>
      </c>
      <c r="C7" s="1">
        <v>8184360.3389999997</v>
      </c>
      <c r="D7" s="1">
        <v>8995737.7449999992</v>
      </c>
    </row>
    <row r="8" spans="1:4" x14ac:dyDescent="0.25">
      <c r="A8">
        <v>7</v>
      </c>
      <c r="B8">
        <v>2022</v>
      </c>
      <c r="C8" s="1">
        <v>5009781.4280000003</v>
      </c>
      <c r="D8" s="1">
        <v>3871188.16</v>
      </c>
    </row>
    <row r="9" spans="1:4" x14ac:dyDescent="0.25">
      <c r="A9">
        <f>A8+1</f>
        <v>8</v>
      </c>
      <c r="B9">
        <v>2023</v>
      </c>
      <c r="C9" s="1">
        <f>23383163407.5307/1000</f>
        <v>23383163.407530699</v>
      </c>
      <c r="D9" s="1">
        <f>17851877633.9537/1000</f>
        <v>17851877.633953702</v>
      </c>
    </row>
    <row r="10" spans="1:4" x14ac:dyDescent="0.25">
      <c r="A10">
        <v>9</v>
      </c>
      <c r="B10">
        <v>2024</v>
      </c>
      <c r="C10" s="1">
        <f>9285483208.15829/1000</f>
        <v>9285483.20815829</v>
      </c>
      <c r="D10" s="1">
        <f>9430019153.25302/1000</f>
        <v>9430019.1532530189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2024-08-08T14:35:20Z</dcterms:modified>
</cp:coreProperties>
</file>